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4" windowWidth="19140" windowHeight="74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6" i="1"/>
  <c r="D42" s="1"/>
</calcChain>
</file>

<file path=xl/sharedStrings.xml><?xml version="1.0" encoding="utf-8"?>
<sst xmlns="http://schemas.openxmlformats.org/spreadsheetml/2006/main" count="48" uniqueCount="44">
  <si>
    <t>IV Compounding</t>
  </si>
  <si>
    <t>Simulation Area</t>
  </si>
  <si>
    <t>Model Pharmacy</t>
  </si>
  <si>
    <t>Control Room</t>
  </si>
  <si>
    <t xml:space="preserve">Patient Care Rooms </t>
  </si>
  <si>
    <t>Conference Room</t>
  </si>
  <si>
    <t>$10,000 (8)</t>
  </si>
  <si>
    <t>Total Sponsorship</t>
  </si>
  <si>
    <t>Sponsor Room/Area</t>
  </si>
  <si>
    <t xml:space="preserve">Clean Room </t>
  </si>
  <si>
    <t>note: Includes all furniture and Technology</t>
  </si>
  <si>
    <t>note: Includes simulation mannequins and all simulation technology</t>
  </si>
  <si>
    <t>IT Support Staff</t>
  </si>
  <si>
    <t xml:space="preserve">Administrative Support Staff </t>
  </si>
  <si>
    <t>Non-sterile Compounding Equipment</t>
  </si>
  <si>
    <t>Elevator</t>
  </si>
  <si>
    <t>Technology/Server Room</t>
  </si>
  <si>
    <t>Grad Student and Research Data area</t>
  </si>
  <si>
    <t>Faculty activity Center</t>
  </si>
  <si>
    <t>Pharmacy Administration Faculty Offices</t>
  </si>
  <si>
    <t>Pharmacy Practice Faculty Offices</t>
  </si>
  <si>
    <t>$10,000 (6)</t>
  </si>
  <si>
    <t xml:space="preserve"> </t>
  </si>
  <si>
    <t>Faser 1&amp;2 Naming Opportunities</t>
  </si>
  <si>
    <t># of Rooms</t>
  </si>
  <si>
    <t>Student Instructional Skills Laboratory</t>
  </si>
  <si>
    <t>$10,000 (5)</t>
  </si>
  <si>
    <t>note: Includes large interactive boards, laptops and computers, A/V equipment, Printers, Software</t>
  </si>
  <si>
    <t>note: Includes patient beds</t>
  </si>
  <si>
    <t>note: Includes mobile IV hoods</t>
  </si>
  <si>
    <t>Dispensing Software/Technology</t>
  </si>
  <si>
    <t>note: 2nd floor estimated renovation costs</t>
  </si>
  <si>
    <t>note: 1st floor estimated renovation costs</t>
  </si>
  <si>
    <t>Small Group PBL Rooms</t>
  </si>
  <si>
    <t>updated cost estimate as of May 10, 2013</t>
  </si>
  <si>
    <t>*2nd Floor Renovation Phase 1 includes - Student Laboratories, PBL Classrooms, Faculty Offices, Estimated finish date August 2014</t>
  </si>
  <si>
    <t>*2nd Floor Renovation total</t>
  </si>
  <si>
    <t xml:space="preserve">1&amp;2 Floor Renovation total </t>
  </si>
  <si>
    <t>note: Pharmaceutics Reachearch Laboratories</t>
  </si>
  <si>
    <t xml:space="preserve">1st Floor Renovation includes - Research laboratories and and offices </t>
  </si>
  <si>
    <t xml:space="preserve"> 1st Floor Renovation total</t>
  </si>
  <si>
    <t>Faser 1&amp;2 Campaign Goal = $8,000,000</t>
  </si>
  <si>
    <t xml:space="preserve">McKinny's pledged $10K for next 5 years.   </t>
  </si>
  <si>
    <t xml:space="preserve">Mrs. Gladys Garrett - Nashville Planned Gift 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</si>
</sst>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&quot;$&quot;#,##0.00"/>
  </numFmts>
  <fonts count="16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28"/>
      <color rgb="FFFF0000"/>
      <name val="Times New Roman"/>
      <family val="1"/>
    </font>
    <font>
      <sz val="14"/>
      <color rgb="FFFF0000"/>
      <name val="Times New Roman"/>
      <family val="1"/>
    </font>
    <font>
      <sz val="2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sz val="14"/>
      <color theme="4" tint="-0.249977111117893"/>
      <name val="Times New Roman"/>
      <family val="1"/>
    </font>
    <font>
      <sz val="12"/>
      <color theme="4" tint="-0.249977111117893"/>
      <name val="Times New Roman"/>
      <family val="1"/>
    </font>
    <font>
      <b/>
      <sz val="36"/>
      <color rgb="FFFF0000"/>
      <name val="Times New Roman"/>
      <family val="1"/>
    </font>
    <font>
      <b/>
      <sz val="18"/>
      <color rgb="FFFF0000"/>
      <name val="Times New Roman"/>
      <family val="1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164" fontId="2" fillId="4" borderId="1" xfId="0" applyNumberFormat="1" applyFont="1" applyFill="1" applyBorder="1" applyAlignment="1">
      <alignment horizontal="left"/>
    </xf>
    <xf numFmtId="0" fontId="2" fillId="4" borderId="0" xfId="0" applyFont="1" applyFill="1"/>
    <xf numFmtId="164" fontId="2" fillId="4" borderId="1" xfId="0" applyNumberFormat="1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/>
    <xf numFmtId="16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/>
    <xf numFmtId="164" fontId="3" fillId="4" borderId="1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wrapText="1"/>
    </xf>
    <xf numFmtId="0" fontId="4" fillId="0" borderId="0" xfId="0" applyFont="1"/>
    <xf numFmtId="0" fontId="7" fillId="0" borderId="0" xfId="0" applyFont="1"/>
    <xf numFmtId="0" fontId="8" fillId="4" borderId="1" xfId="0" applyFont="1" applyFill="1" applyBorder="1" applyAlignment="1"/>
    <xf numFmtId="0" fontId="2" fillId="0" borderId="1" xfId="0" applyFont="1" applyBorder="1"/>
    <xf numFmtId="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9" fillId="0" borderId="1" xfId="0" applyFont="1" applyBorder="1"/>
    <xf numFmtId="0" fontId="8" fillId="0" borderId="1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164" fontId="11" fillId="4" borderId="1" xfId="0" applyNumberFormat="1" applyFont="1" applyFill="1" applyBorder="1" applyAlignment="1">
      <alignment horizontal="center" wrapText="1"/>
    </xf>
    <xf numFmtId="6" fontId="11" fillId="0" borderId="1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164" fontId="9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4" borderId="1" xfId="0" applyFont="1" applyFill="1" applyBorder="1" applyAlignment="1"/>
    <xf numFmtId="164" fontId="15" fillId="4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2</xdr:row>
      <xdr:rowOff>137160</xdr:rowOff>
    </xdr:from>
    <xdr:to>
      <xdr:col>4</xdr:col>
      <xdr:colOff>2674620</xdr:colOff>
      <xdr:row>12</xdr:row>
      <xdr:rowOff>167640</xdr:rowOff>
    </xdr:to>
    <xdr:pic>
      <xdr:nvPicPr>
        <xdr:cNvPr id="2" name="Picture 1" descr="PharmacyLogo-BlueBackgroun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94760" y="899160"/>
          <a:ext cx="4640580" cy="20497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>
      <selection activeCell="E30" sqref="E30"/>
    </sheetView>
  </sheetViews>
  <sheetFormatPr defaultRowHeight="13.8"/>
  <cols>
    <col min="1" max="1" width="8.88671875" style="2"/>
    <col min="2" max="2" width="35.88671875" style="2" customWidth="1"/>
    <col min="3" max="3" width="17.33203125" style="2" customWidth="1"/>
    <col min="4" max="4" width="21.88671875" style="2" customWidth="1"/>
    <col min="5" max="5" width="79.6640625" style="3" customWidth="1"/>
    <col min="6" max="16384" width="8.88671875" style="2"/>
  </cols>
  <sheetData>
    <row r="1" spans="2:5" ht="45.6">
      <c r="C1" s="32" t="s">
        <v>23</v>
      </c>
      <c r="D1" s="21"/>
    </row>
    <row r="3" spans="2:5" ht="34.799999999999997">
      <c r="B3" s="1" t="s">
        <v>22</v>
      </c>
      <c r="E3" s="11"/>
    </row>
    <row r="6" spans="2:5">
      <c r="E6" s="2"/>
    </row>
    <row r="15" spans="2:5" s="28" customFormat="1">
      <c r="B15" s="28" t="s">
        <v>35</v>
      </c>
      <c r="E15" s="29"/>
    </row>
    <row r="16" spans="2:5" ht="17.399999999999999">
      <c r="B16" s="4" t="s">
        <v>8</v>
      </c>
      <c r="C16" s="5" t="s">
        <v>24</v>
      </c>
      <c r="D16" s="6" t="s">
        <v>7</v>
      </c>
      <c r="E16" s="7"/>
    </row>
    <row r="17" spans="2:5">
      <c r="B17" s="14" t="s">
        <v>25</v>
      </c>
      <c r="C17" s="12"/>
      <c r="D17" s="13">
        <v>1500000</v>
      </c>
      <c r="E17" s="8" t="s">
        <v>10</v>
      </c>
    </row>
    <row r="18" spans="2:5">
      <c r="B18" s="14" t="s">
        <v>1</v>
      </c>
      <c r="C18" s="12"/>
      <c r="D18" s="13">
        <v>500000</v>
      </c>
      <c r="E18" s="8" t="s">
        <v>11</v>
      </c>
    </row>
    <row r="19" spans="2:5" s="9" customFormat="1">
      <c r="B19" s="14" t="s">
        <v>16</v>
      </c>
      <c r="C19" s="13"/>
      <c r="D19" s="13">
        <v>150000</v>
      </c>
      <c r="E19" s="8" t="s">
        <v>27</v>
      </c>
    </row>
    <row r="20" spans="2:5">
      <c r="B20" s="14" t="s">
        <v>5</v>
      </c>
      <c r="C20" s="12"/>
      <c r="D20" s="13">
        <v>150000</v>
      </c>
      <c r="E20" s="8"/>
    </row>
    <row r="21" spans="2:5">
      <c r="B21" s="14" t="s">
        <v>20</v>
      </c>
      <c r="C21" s="13" t="s">
        <v>6</v>
      </c>
      <c r="D21" s="15">
        <v>80000</v>
      </c>
      <c r="E21" s="10"/>
    </row>
    <row r="22" spans="2:5">
      <c r="B22" s="14" t="s">
        <v>4</v>
      </c>
      <c r="C22" s="13" t="s">
        <v>6</v>
      </c>
      <c r="D22" s="15">
        <v>80000</v>
      </c>
      <c r="E22" s="10" t="s">
        <v>28</v>
      </c>
    </row>
    <row r="23" spans="2:5">
      <c r="B23" s="14" t="s">
        <v>19</v>
      </c>
      <c r="C23" s="13" t="s">
        <v>26</v>
      </c>
      <c r="D23" s="15">
        <v>50000</v>
      </c>
      <c r="E23" s="10"/>
    </row>
    <row r="24" spans="2:5">
      <c r="B24" s="14" t="s">
        <v>33</v>
      </c>
      <c r="C24" s="13" t="s">
        <v>21</v>
      </c>
      <c r="D24" s="15">
        <v>60000</v>
      </c>
      <c r="E24" s="10"/>
    </row>
    <row r="25" spans="2:5">
      <c r="B25" s="14" t="s">
        <v>2</v>
      </c>
      <c r="C25" s="12"/>
      <c r="D25" s="13">
        <v>50000</v>
      </c>
      <c r="E25" s="37" t="s">
        <v>42</v>
      </c>
    </row>
    <row r="26" spans="2:5">
      <c r="B26" s="14" t="s">
        <v>0</v>
      </c>
      <c r="C26" s="12"/>
      <c r="D26" s="13">
        <v>50000</v>
      </c>
      <c r="E26" s="8" t="s">
        <v>29</v>
      </c>
    </row>
    <row r="27" spans="2:5">
      <c r="B27" s="14" t="s">
        <v>9</v>
      </c>
      <c r="C27" s="13"/>
      <c r="D27" s="15">
        <v>50000</v>
      </c>
      <c r="E27" s="10"/>
    </row>
    <row r="28" spans="2:5">
      <c r="B28" s="16" t="s">
        <v>13</v>
      </c>
      <c r="C28" s="12"/>
      <c r="D28" s="13">
        <v>50000</v>
      </c>
      <c r="E28" s="10"/>
    </row>
    <row r="29" spans="2:5">
      <c r="B29" s="14" t="s">
        <v>12</v>
      </c>
      <c r="C29" s="13"/>
      <c r="D29" s="15">
        <v>50000</v>
      </c>
      <c r="E29" s="10"/>
    </row>
    <row r="30" spans="2:5">
      <c r="B30" s="14" t="s">
        <v>17</v>
      </c>
      <c r="C30" s="13"/>
      <c r="D30" s="15">
        <v>75000</v>
      </c>
      <c r="E30" s="10" t="s">
        <v>43</v>
      </c>
    </row>
    <row r="31" spans="2:5">
      <c r="B31" s="14" t="s">
        <v>14</v>
      </c>
      <c r="C31" s="13"/>
      <c r="D31" s="15">
        <v>50000</v>
      </c>
      <c r="E31" s="10"/>
    </row>
    <row r="32" spans="2:5">
      <c r="B32" s="14" t="s">
        <v>18</v>
      </c>
      <c r="C32" s="13"/>
      <c r="D32" s="15">
        <v>25000</v>
      </c>
      <c r="E32" s="10"/>
    </row>
    <row r="33" spans="1:5">
      <c r="B33" s="14" t="s">
        <v>15</v>
      </c>
      <c r="C33" s="13"/>
      <c r="D33" s="15">
        <v>15000</v>
      </c>
      <c r="E33" s="10"/>
    </row>
    <row r="34" spans="1:5">
      <c r="B34" s="14" t="s">
        <v>3</v>
      </c>
      <c r="C34" s="12"/>
      <c r="D34" s="13">
        <v>50000</v>
      </c>
      <c r="E34" s="8"/>
    </row>
    <row r="35" spans="1:5">
      <c r="B35" s="14" t="s">
        <v>30</v>
      </c>
      <c r="C35" s="13"/>
      <c r="D35" s="15">
        <v>25000</v>
      </c>
      <c r="E35" s="10"/>
    </row>
    <row r="36" spans="1:5" ht="18">
      <c r="B36" s="36" t="s">
        <v>36</v>
      </c>
      <c r="C36" s="17"/>
      <c r="D36" s="30">
        <f>SUM(D17:D35)</f>
        <v>3060000</v>
      </c>
      <c r="E36" s="10" t="s">
        <v>31</v>
      </c>
    </row>
    <row r="37" spans="1:5" ht="18">
      <c r="B37" s="22"/>
      <c r="C37" s="17"/>
      <c r="D37" s="18"/>
      <c r="E37" s="10"/>
    </row>
    <row r="38" spans="1:5" ht="18">
      <c r="B38" s="14" t="s">
        <v>39</v>
      </c>
      <c r="C38" s="17"/>
      <c r="D38" s="18"/>
      <c r="E38" s="19"/>
    </row>
    <row r="39" spans="1:5" ht="17.399999999999999">
      <c r="B39" s="4" t="s">
        <v>8</v>
      </c>
      <c r="C39" s="5" t="s">
        <v>24</v>
      </c>
      <c r="D39" s="6" t="s">
        <v>7</v>
      </c>
      <c r="E39" s="7"/>
    </row>
    <row r="40" spans="1:5" s="20" customFormat="1" ht="18">
      <c r="A40" s="2"/>
      <c r="B40" s="35" t="s">
        <v>40</v>
      </c>
      <c r="C40" s="23"/>
      <c r="D40" s="31">
        <v>5000000</v>
      </c>
      <c r="E40" s="25" t="s">
        <v>38</v>
      </c>
    </row>
    <row r="41" spans="1:5" s="20" customFormat="1" ht="18">
      <c r="A41" s="2"/>
      <c r="B41" s="27"/>
      <c r="C41" s="23"/>
      <c r="D41" s="24"/>
      <c r="E41" s="25"/>
    </row>
    <row r="42" spans="1:5" s="20" customFormat="1" ht="18">
      <c r="A42" s="2"/>
      <c r="B42" s="26" t="s">
        <v>37</v>
      </c>
      <c r="C42" s="23"/>
      <c r="D42" s="34">
        <f>SUM(D36:D40)</f>
        <v>8060000</v>
      </c>
      <c r="E42" s="25" t="s">
        <v>32</v>
      </c>
    </row>
    <row r="43" spans="1:5" s="20" customFormat="1" ht="18">
      <c r="A43" s="2"/>
      <c r="B43" s="2"/>
      <c r="C43" s="2"/>
      <c r="D43" s="2"/>
      <c r="E43" s="3"/>
    </row>
    <row r="44" spans="1:5" ht="22.8">
      <c r="B44" s="33" t="s">
        <v>41</v>
      </c>
    </row>
    <row r="46" spans="1:5">
      <c r="B46" s="2" t="s">
        <v>34</v>
      </c>
    </row>
  </sheetData>
  <sortState ref="B7:E28">
    <sortCondition descending="1" ref="D7"/>
  </sortState>
  <pageMargins left="0" right="0" top="0" bottom="0" header="0" footer="0"/>
  <pageSetup scale="75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Raina McClure</dc:creator>
  <cp:lastModifiedBy>Raina McClure</cp:lastModifiedBy>
  <cp:lastPrinted>2013-04-19T15:57:12Z</cp:lastPrinted>
  <dcterms:created xsi:type="dcterms:W3CDTF">2011-11-29T21:45:22Z</dcterms:created>
  <dcterms:modified xsi:type="dcterms:W3CDTF">2013-10-25T18:42:32Z</dcterms:modified>
</cp:coreProperties>
</file>